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роекты Решения 2010-2021 годы\2022\Документы по исполнению бюджета за 2021 год\"/>
    </mc:Choice>
  </mc:AlternateContent>
  <xr:revisionPtr revIDLastSave="0" documentId="13_ncr:1_{20440DBC-BB7E-4D3F-ADD0-D9A3A1E4739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39" i="1"/>
  <c r="E19" i="1" l="1"/>
  <c r="D19" i="1"/>
  <c r="C36" i="1" l="1"/>
  <c r="C35" i="1" s="1"/>
  <c r="C19" i="1" s="1"/>
</calcChain>
</file>

<file path=xl/sharedStrings.xml><?xml version="1.0" encoding="utf-8"?>
<sst xmlns="http://schemas.openxmlformats.org/spreadsheetml/2006/main" count="42" uniqueCount="42">
  <si>
    <t>Источники внутреннего финансирования дефицитов бюджетов</t>
  </si>
  <si>
    <t>Бюджетные кредиты от  других бюджетов бюджетной системы РФ</t>
  </si>
  <si>
    <t>Погашение бюджетных кредитов,полученных от других бюджетов бюджетной системы РФ в валюте РФ</t>
  </si>
  <si>
    <t>Погашение бюджетами муниципальных районов кредитов от других бюджетов бюджетной системы РФ в валюте РФ</t>
  </si>
  <si>
    <t>000 01 00 00 00 00 0000 000</t>
  </si>
  <si>
    <t>000 01 03 00 00 00 0000 000</t>
  </si>
  <si>
    <t>000 01 03 01 00 00 0000 800</t>
  </si>
  <si>
    <t>062 01 03 01 00 05 0000 810</t>
  </si>
  <si>
    <t>к решению Собрания депутатов</t>
  </si>
  <si>
    <t>Код бюджетной классификации</t>
  </si>
  <si>
    <t>Наименование источника финансирования дефицита районного бюджета</t>
  </si>
  <si>
    <t>000 01 03 01 00 00 0000 000</t>
  </si>
  <si>
    <t>Бюджетные кредиты от  других бюджетов бюджетной системы РФ в валюте РФ</t>
  </si>
  <si>
    <t>000 01 05 00 00 00 0000 000</t>
  </si>
  <si>
    <t>062 01 05 00 00 00 0000 500</t>
  </si>
  <si>
    <t>062 01 05 00 00 00 0000 000</t>
  </si>
  <si>
    <t>062 01 05 02 01 05 0000 510</t>
  </si>
  <si>
    <t>000 01 05 02 01 05 0000 600</t>
  </si>
  <si>
    <t>062 01 05 02 01 05 0000 610</t>
  </si>
  <si>
    <t>Изменение остатков средств</t>
  </si>
  <si>
    <t>Изменение остатков средств на счетах по учету средств бюджета</t>
  </si>
  <si>
    <t>Увеличение остатков средств бюджета</t>
  </si>
  <si>
    <t>Увеличение прочих остатков денежных средств бюджетов муниципальных районов</t>
  </si>
  <si>
    <t>Уменьшение остатков средств бюджета</t>
  </si>
  <si>
    <t>Уменьшение прочих остатков денежных средств бюджетов муниципальных районов</t>
  </si>
  <si>
    <t>Получение бюджетных кредитов,полученных от других бюджетов бюджетной системы РФ в валюте РФ</t>
  </si>
  <si>
    <t>Получение бюджетами муниципальных районов кредитов от других бюджетов бюджетной системы РФ в валюте РФ</t>
  </si>
  <si>
    <t>000 01 03 01 00 00 0000 700</t>
  </si>
  <si>
    <t>062 01 03 01 00 05 0000 710</t>
  </si>
  <si>
    <t>рублей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</si>
  <si>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</si>
  <si>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</si>
  <si>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</si>
  <si>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</si>
  <si>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062 01 02 00 00 05 0000 710</t>
  </si>
  <si>
    <t>Получение кредитов от кредитных организаций   бюджетами муниципальных районов в валюте Российской Федерации</t>
  </si>
  <si>
    <t>от _______________ №_________</t>
  </si>
  <si>
    <t>Приложение №4</t>
  </si>
  <si>
    <t>" Об исполнении бюджета Краснокутского</t>
  </si>
  <si>
    <t>Сумма (рублей)</t>
  </si>
  <si>
    <t>муниципального района за 2021 год"</t>
  </si>
  <si>
    <t>Источники финансирования дефицита  бюджета Краснокутского муниципального района за 2021 год по кодам классификации источников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</si>
</sst>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justify"/>
    </xf>
    <xf numFmtId="0" fontId="1" fillId="0" borderId="1" xfId="0" applyFont="1" applyBorder="1"/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6" fillId="0" borderId="1" xfId="0" applyFont="1" applyBorder="1"/>
    <xf numFmtId="0" fontId="4" fillId="0" borderId="1" xfId="0" applyFont="1" applyBorder="1" applyAlignment="1">
      <alignment vertical="justify"/>
    </xf>
    <xf numFmtId="0" fontId="7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1" xfId="0" applyFont="1" applyBorder="1"/>
    <xf numFmtId="2" fontId="8" fillId="0" borderId="1" xfId="0" applyNumberFormat="1" applyFont="1" applyBorder="1"/>
    <xf numFmtId="2" fontId="4" fillId="0" borderId="1" xfId="0" applyNumberFormat="1" applyFont="1" applyBorder="1"/>
    <xf numFmtId="0" fontId="8" fillId="0" borderId="1" xfId="0" applyFont="1" applyFill="1" applyBorder="1" applyAlignment="1">
      <alignment vertical="justify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justify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8" zoomScaleNormal="100" workbookViewId="0">
      <selection activeCell="C41" sqref="C41"/>
    </sheetView>
  </sheetViews>
  <sheetFormatPr defaultRowHeight="15" x14ac:dyDescent="0.25"/>
  <cols>
    <col min="1" max="1" width="28.140625" customWidth="1"/>
    <col min="2" max="2" width="53.28515625" customWidth="1"/>
    <col min="3" max="3" width="21.28515625" customWidth="1"/>
    <col min="4" max="4" width="0.140625" customWidth="1"/>
    <col min="5" max="5" width="19" hidden="1" customWidth="1"/>
  </cols>
  <sheetData>
    <row r="1" spans="1:4" x14ac:dyDescent="0.25">
      <c r="B1" s="24" t="s">
        <v>37</v>
      </c>
      <c r="C1" s="24"/>
    </row>
    <row r="2" spans="1:4" x14ac:dyDescent="0.25">
      <c r="B2" s="24" t="s">
        <v>8</v>
      </c>
      <c r="C2" s="24"/>
    </row>
    <row r="3" spans="1:4" x14ac:dyDescent="0.25">
      <c r="B3" s="24" t="s">
        <v>38</v>
      </c>
      <c r="C3" s="24"/>
    </row>
    <row r="4" spans="1:4" x14ac:dyDescent="0.25">
      <c r="B4" s="20"/>
      <c r="C4" s="20" t="s">
        <v>40</v>
      </c>
    </row>
    <row r="5" spans="1:4" x14ac:dyDescent="0.25">
      <c r="B5" s="24" t="s">
        <v>36</v>
      </c>
      <c r="C5" s="24"/>
    </row>
    <row r="7" spans="1:4" ht="0.75" customHeight="1" x14ac:dyDescent="0.25"/>
    <row r="8" spans="1:4" ht="15.75" hidden="1" x14ac:dyDescent="0.25">
      <c r="B8" s="21"/>
      <c r="C8" s="21"/>
    </row>
    <row r="9" spans="1:4" ht="15.75" hidden="1" x14ac:dyDescent="0.25">
      <c r="B9" s="21"/>
      <c r="C9" s="21"/>
    </row>
    <row r="10" spans="1:4" ht="15.75" hidden="1" x14ac:dyDescent="0.25">
      <c r="B10" s="21"/>
      <c r="C10" s="21"/>
    </row>
    <row r="11" spans="1:4" ht="15.75" hidden="1" x14ac:dyDescent="0.25">
      <c r="B11" s="5"/>
      <c r="C11" s="5"/>
    </row>
    <row r="12" spans="1:4" ht="15.75" hidden="1" x14ac:dyDescent="0.25">
      <c r="B12" s="22"/>
      <c r="C12" s="22"/>
    </row>
    <row r="13" spans="1:4" ht="15.75" hidden="1" x14ac:dyDescent="0.25">
      <c r="B13" s="22"/>
      <c r="C13" s="22"/>
    </row>
    <row r="14" spans="1:4" ht="15.75" hidden="1" x14ac:dyDescent="0.25">
      <c r="B14" s="22"/>
      <c r="C14" s="22"/>
    </row>
    <row r="16" spans="1:4" ht="54" customHeight="1" x14ac:dyDescent="0.25">
      <c r="A16" s="23" t="s">
        <v>41</v>
      </c>
      <c r="B16" s="23"/>
      <c r="C16" s="23"/>
      <c r="D16" s="23"/>
    </row>
    <row r="17" spans="1:8" x14ac:dyDescent="0.25">
      <c r="A17" s="6"/>
      <c r="B17" s="6"/>
      <c r="C17" s="18"/>
      <c r="E17" s="6" t="s">
        <v>29</v>
      </c>
    </row>
    <row r="18" spans="1:8" ht="54" customHeight="1" x14ac:dyDescent="0.25">
      <c r="A18" s="7" t="s">
        <v>9</v>
      </c>
      <c r="B18" s="8" t="s">
        <v>10</v>
      </c>
      <c r="C18" s="19" t="s">
        <v>39</v>
      </c>
      <c r="D18" s="17">
        <v>2019</v>
      </c>
      <c r="E18" s="17">
        <v>2020</v>
      </c>
    </row>
    <row r="19" spans="1:8" ht="37.5" customHeight="1" x14ac:dyDescent="0.3">
      <c r="A19" s="9" t="s">
        <v>4</v>
      </c>
      <c r="B19" s="10" t="s">
        <v>0</v>
      </c>
      <c r="C19" s="15">
        <f>SUM(C20+C35)</f>
        <v>-2830846.7599999905</v>
      </c>
      <c r="D19" s="15">
        <f t="shared" ref="D19:E19" si="0">SUM(D23+D35)</f>
        <v>0</v>
      </c>
      <c r="E19" s="15">
        <f t="shared" si="0"/>
        <v>0</v>
      </c>
    </row>
    <row r="20" spans="1:8" ht="37.5" customHeight="1" x14ac:dyDescent="0.3">
      <c r="A20" s="11" t="s">
        <v>30</v>
      </c>
      <c r="B20" s="12" t="s">
        <v>31</v>
      </c>
      <c r="C20" s="14">
        <v>-4000000</v>
      </c>
      <c r="D20" s="15"/>
      <c r="E20" s="14"/>
    </row>
    <row r="21" spans="1:8" ht="37.5" customHeight="1" x14ac:dyDescent="0.3">
      <c r="A21" s="11" t="s">
        <v>32</v>
      </c>
      <c r="B21" s="12" t="s">
        <v>33</v>
      </c>
      <c r="C21" s="14"/>
      <c r="D21" s="15"/>
      <c r="E21" s="14"/>
    </row>
    <row r="22" spans="1:8" ht="37.5" customHeight="1" x14ac:dyDescent="0.3">
      <c r="A22" s="11" t="s">
        <v>34</v>
      </c>
      <c r="B22" s="16" t="s">
        <v>35</v>
      </c>
      <c r="C22" s="14"/>
      <c r="D22" s="15"/>
      <c r="E22" s="14"/>
    </row>
    <row r="23" spans="1:8" ht="37.5" customHeight="1" x14ac:dyDescent="0.3">
      <c r="A23" s="11" t="s">
        <v>5</v>
      </c>
      <c r="B23" s="12" t="s">
        <v>1</v>
      </c>
      <c r="C23" s="14">
        <v>15000000</v>
      </c>
      <c r="D23" s="13"/>
      <c r="E23" s="14"/>
    </row>
    <row r="24" spans="1:8" ht="38.25" customHeight="1" x14ac:dyDescent="0.3">
      <c r="A24" s="11" t="s">
        <v>11</v>
      </c>
      <c r="B24" s="12" t="s">
        <v>12</v>
      </c>
      <c r="C24" s="14">
        <v>15000000</v>
      </c>
      <c r="D24" s="13"/>
      <c r="E24" s="14"/>
    </row>
    <row r="25" spans="1:8" ht="60" customHeight="1" x14ac:dyDescent="0.3">
      <c r="A25" s="11" t="s">
        <v>27</v>
      </c>
      <c r="B25" s="12" t="s">
        <v>25</v>
      </c>
      <c r="C25" s="14">
        <v>0</v>
      </c>
      <c r="D25" s="13"/>
      <c r="E25" s="14"/>
    </row>
    <row r="26" spans="1:8" ht="58.5" customHeight="1" x14ac:dyDescent="0.3">
      <c r="A26" s="11" t="s">
        <v>28</v>
      </c>
      <c r="B26" s="12" t="s">
        <v>26</v>
      </c>
      <c r="C26" s="14">
        <v>0</v>
      </c>
      <c r="D26" s="13"/>
      <c r="E26" s="14"/>
    </row>
    <row r="27" spans="1:8" ht="54.75" customHeight="1" x14ac:dyDescent="0.3">
      <c r="A27" s="11" t="s">
        <v>6</v>
      </c>
      <c r="B27" s="12" t="s">
        <v>2</v>
      </c>
      <c r="C27" s="14">
        <v>-19000000</v>
      </c>
      <c r="D27" s="13"/>
      <c r="E27" s="14"/>
      <c r="H27" s="4"/>
    </row>
    <row r="28" spans="1:8" ht="60.75" customHeight="1" x14ac:dyDescent="0.3">
      <c r="A28" s="11" t="s">
        <v>7</v>
      </c>
      <c r="B28" s="12" t="s">
        <v>3</v>
      </c>
      <c r="C28" s="14">
        <v>-19000000</v>
      </c>
      <c r="D28" s="13"/>
      <c r="E28" s="14"/>
    </row>
    <row r="29" spans="1:8" ht="0.75" hidden="1" customHeight="1" x14ac:dyDescent="0.3">
      <c r="A29" s="3"/>
      <c r="B29" s="2"/>
      <c r="C29" s="2"/>
      <c r="D29" s="13"/>
      <c r="E29" s="14"/>
    </row>
    <row r="30" spans="1:8" ht="43.5" hidden="1" customHeight="1" x14ac:dyDescent="0.3">
      <c r="A30" s="3"/>
      <c r="B30" s="1"/>
      <c r="C30" s="2"/>
      <c r="D30" s="13"/>
      <c r="E30" s="14"/>
    </row>
    <row r="31" spans="1:8" ht="24.75" hidden="1" customHeight="1" x14ac:dyDescent="0.3">
      <c r="A31" s="3"/>
      <c r="B31" s="2"/>
      <c r="C31" s="2"/>
      <c r="D31" s="13"/>
      <c r="E31" s="14"/>
    </row>
    <row r="32" spans="1:8" ht="45.75" hidden="1" customHeight="1" x14ac:dyDescent="0.3">
      <c r="A32" s="3"/>
      <c r="B32" s="1"/>
      <c r="C32" s="2"/>
      <c r="D32" s="13"/>
      <c r="E32" s="14"/>
    </row>
    <row r="33" spans="1:5" ht="24" hidden="1" customHeight="1" x14ac:dyDescent="0.3">
      <c r="A33" s="3"/>
      <c r="B33" s="2"/>
      <c r="C33" s="2"/>
      <c r="D33" s="13"/>
      <c r="E33" s="14"/>
    </row>
    <row r="34" spans="1:5" ht="46.5" hidden="1" customHeight="1" x14ac:dyDescent="0.3">
      <c r="A34" s="3"/>
      <c r="B34" s="1"/>
      <c r="C34" s="2"/>
      <c r="D34" s="13"/>
      <c r="E34" s="14"/>
    </row>
    <row r="35" spans="1:5" ht="18.75" x14ac:dyDescent="0.3">
      <c r="A35" s="11" t="s">
        <v>13</v>
      </c>
      <c r="B35" s="13" t="s">
        <v>19</v>
      </c>
      <c r="C35" s="14">
        <f>SUM(C36)</f>
        <v>1169153.2400000095</v>
      </c>
      <c r="D35" s="13"/>
      <c r="E35" s="14"/>
    </row>
    <row r="36" spans="1:5" ht="37.5" x14ac:dyDescent="0.3">
      <c r="A36" s="11" t="s">
        <v>15</v>
      </c>
      <c r="B36" s="12" t="s">
        <v>20</v>
      </c>
      <c r="C36" s="14">
        <f>SUM(C37--C39)</f>
        <v>1169153.2400000095</v>
      </c>
      <c r="D36" s="14"/>
      <c r="E36" s="14"/>
    </row>
    <row r="37" spans="1:5" ht="18.75" x14ac:dyDescent="0.3">
      <c r="A37" s="11" t="s">
        <v>14</v>
      </c>
      <c r="B37" s="13" t="s">
        <v>21</v>
      </c>
      <c r="C37" s="14">
        <f>SUM(C38)</f>
        <v>-711576597.58000004</v>
      </c>
      <c r="D37" s="13"/>
      <c r="E37" s="14"/>
    </row>
    <row r="38" spans="1:5" ht="40.5" customHeight="1" x14ac:dyDescent="0.3">
      <c r="A38" s="11" t="s">
        <v>16</v>
      </c>
      <c r="B38" s="12" t="s">
        <v>22</v>
      </c>
      <c r="C38" s="14">
        <v>-711576597.58000004</v>
      </c>
      <c r="D38" s="13"/>
      <c r="E38" s="14"/>
    </row>
    <row r="39" spans="1:5" ht="18.75" x14ac:dyDescent="0.3">
      <c r="A39" s="11" t="s">
        <v>17</v>
      </c>
      <c r="B39" s="13" t="s">
        <v>23</v>
      </c>
      <c r="C39" s="14">
        <f>SUM(C40)</f>
        <v>712745750.82000005</v>
      </c>
      <c r="D39" s="13"/>
      <c r="E39" s="14"/>
    </row>
    <row r="40" spans="1:5" ht="38.25" customHeight="1" x14ac:dyDescent="0.3">
      <c r="A40" s="11" t="s">
        <v>18</v>
      </c>
      <c r="B40" s="12" t="s">
        <v>24</v>
      </c>
      <c r="C40" s="14">
        <v>712745750.82000005</v>
      </c>
      <c r="D40" s="13"/>
      <c r="E40" s="14"/>
    </row>
  </sheetData>
  <mergeCells count="11">
    <mergeCell ref="B1:C1"/>
    <mergeCell ref="B2:C2"/>
    <mergeCell ref="B5:C5"/>
    <mergeCell ref="B8:C8"/>
    <mergeCell ref="B9:C9"/>
    <mergeCell ref="B3:C3"/>
    <mergeCell ref="B10:C10"/>
    <mergeCell ref="B12:C12"/>
    <mergeCell ref="B13:C13"/>
    <mergeCell ref="B14:C14"/>
    <mergeCell ref="A16:D16"/>
  </mergeCells>
  <pageMargins left="0.78740157480314965" right="0.62992125984251968" top="0.19685039370078741" bottom="0.2362204724409449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Voitenko</cp:lastModifiedBy>
  <cp:lastPrinted>2021-03-17T12:42:11Z</cp:lastPrinted>
  <dcterms:created xsi:type="dcterms:W3CDTF">2016-07-11T06:28:44Z</dcterms:created>
  <dcterms:modified xsi:type="dcterms:W3CDTF">2022-02-28T05:53:59Z</dcterms:modified>
</cp:coreProperties>
</file>