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5000"/>
  </bookViews>
  <sheets>
    <sheet name="Новый_2" sheetId="1" r:id="rId1"/>
  </sheets>
  <definedNames>
    <definedName name="_xlnm.Print_Titles" localSheetId="0">Новый_2!$7:$7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/>
  <c r="C17"/>
  <c r="D21" l="1"/>
  <c r="C21"/>
  <c r="D23" l="1"/>
  <c r="C23"/>
</calcChain>
</file>

<file path=xl/sharedStrings.xml><?xml version="1.0" encoding="utf-8"?>
<sst xmlns="http://schemas.openxmlformats.org/spreadsheetml/2006/main" count="38" uniqueCount="22">
  <si>
    <t xml:space="preserve"> </t>
  </si>
  <si>
    <t>Итого по МП "Развитие дорожной деятельности муниципального образования г. Красный Кут"</t>
  </si>
  <si>
    <t>Подпрограмма "Профилактика правонарушений и усиление борьбы с преступностью на территории муниципального образования г.Красный Кут"</t>
  </si>
  <si>
    <t>Подпрограмма "Ремонт автомобильных дорог местного значения на территории  муниципального образования г.Красный Кут"</t>
  </si>
  <si>
    <t>Подпрограмма "Повышение безопасности дорожного движения на территории муниципального образования г.Красный Кут"</t>
  </si>
  <si>
    <t>Итого по МП "Модернизация объектов коммунальной инфраструктуры МО г. Красный Кут "</t>
  </si>
  <si>
    <t>Подпрограмма "Реконструкция, модернизация и содержание системы водоснабжения и водоотведения МО г. Красный Кут "</t>
  </si>
  <si>
    <t>Подпрограмма "Реконструкция и модернизация системы теплоснабжения МО г. Красный Кут "</t>
  </si>
  <si>
    <t>Итого по МП "Формирование комфортной городской среды на территории муниципального образования город Красный Кут "</t>
  </si>
  <si>
    <t>Подпрограмма "Развитие современной городской среды"</t>
  </si>
  <si>
    <t>МП "Сохранение объектов культурного наследия (памятников истории и культуры),объектов и памятников воинской славы на территории  МО город Красный Кут"</t>
  </si>
  <si>
    <t>Итого по МП "Развитие культуры на территории МО г. Красный Кут"</t>
  </si>
  <si>
    <t>Подпрограмма "Развитие культурно-досуговой деятельности и кинематографии"</t>
  </si>
  <si>
    <t>(рублей)</t>
  </si>
  <si>
    <t>Наименование муниципальных программ (подпрограмм) МО г. Красный Кут</t>
  </si>
  <si>
    <t xml:space="preserve"> МП "Развитие физической культуры и спорта на территории МО г. Красный Кут"</t>
  </si>
  <si>
    <t xml:space="preserve"> Попрограмма "Создание комфортных условий проживания"</t>
  </si>
  <si>
    <t>МП "Комплексное благоустройство территории МО г.Красный Кут Саратовской области"</t>
  </si>
  <si>
    <t>Итого</t>
  </si>
  <si>
    <t>Прогноз исполнения муниципальных программ (подпрограмм) МО г. Красный Кут за 2023 год</t>
  </si>
  <si>
    <t>2022 год (отчет)</t>
  </si>
  <si>
    <t>2023 год (прогноз исполнения)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</si>
</sst>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\.00\.00"/>
    <numFmt numFmtId="166" formatCode="0000000000"/>
    <numFmt numFmtId="167" formatCode="#,##0.00_ ;[Red]\-#,##0.00\ "/>
  </numFmts>
  <fonts count="7">
    <font>
      <sz val="10"/>
      <name val="Arial"/>
      <charset val="204"/>
    </font>
    <font>
      <b/>
      <sz val="10"/>
      <name val="Arial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Protection="1">
      <protection hidden="1"/>
    </xf>
    <xf numFmtId="0" fontId="0" fillId="0" borderId="2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2" fillId="0" borderId="3" xfId="0" applyNumberFormat="1" applyFont="1" applyFill="1" applyBorder="1" applyAlignment="1" applyProtection="1">
      <alignment horizontal="centerContinuous" vertical="center" wrapText="1"/>
      <protection hidden="1"/>
    </xf>
    <xf numFmtId="0" fontId="2" fillId="2" borderId="3" xfId="1" applyFont="1" applyFill="1" applyBorder="1" applyAlignment="1" applyProtection="1">
      <alignment horizontal="center" vertical="center" wrapText="1"/>
      <protection hidden="1"/>
    </xf>
    <xf numFmtId="0" fontId="2" fillId="2" borderId="3" xfId="1" applyFont="1" applyFill="1" applyBorder="1" applyAlignment="1">
      <alignment horizontal="center" vertical="top" wrapText="1"/>
    </xf>
    <xf numFmtId="166" fontId="6" fillId="0" borderId="3" xfId="0" applyNumberFormat="1" applyFont="1" applyFill="1" applyBorder="1" applyAlignment="1" applyProtection="1">
      <alignment wrapText="1"/>
      <protection hidden="1"/>
    </xf>
    <xf numFmtId="164" fontId="6" fillId="0" borderId="3" xfId="0" applyNumberFormat="1" applyFont="1" applyFill="1" applyBorder="1" applyAlignment="1" applyProtection="1">
      <alignment wrapText="1"/>
      <protection hidden="1"/>
    </xf>
    <xf numFmtId="164" fontId="6" fillId="0" borderId="3" xfId="0" applyNumberFormat="1" applyFont="1" applyFill="1" applyBorder="1" applyAlignment="1" applyProtection="1">
      <protection hidden="1"/>
    </xf>
    <xf numFmtId="164" fontId="3" fillId="0" borderId="3" xfId="0" applyNumberFormat="1" applyFont="1" applyFill="1" applyBorder="1" applyAlignment="1" applyProtection="1">
      <protection hidden="1"/>
    </xf>
    <xf numFmtId="167" fontId="0" fillId="0" borderId="0" xfId="0" applyNumberFormat="1" applyProtection="1">
      <protection hidden="1"/>
    </xf>
    <xf numFmtId="167" fontId="0" fillId="0" borderId="0" xfId="0" applyNumberFormat="1"/>
    <xf numFmtId="164" fontId="3" fillId="2" borderId="4" xfId="0" applyNumberFormat="1" applyFont="1" applyFill="1" applyBorder="1" applyAlignment="1" applyProtection="1">
      <alignment wrapText="1"/>
      <protection hidden="1"/>
    </xf>
    <xf numFmtId="164" fontId="3" fillId="2" borderId="3" xfId="0" applyNumberFormat="1" applyFont="1" applyFill="1" applyBorder="1" applyAlignment="1" applyProtection="1">
      <protection hidden="1"/>
    </xf>
    <xf numFmtId="164" fontId="3" fillId="2" borderId="3" xfId="0" applyNumberFormat="1" applyFont="1" applyFill="1" applyBorder="1" applyAlignment="1" applyProtection="1">
      <alignment wrapText="1"/>
      <protection hidden="1"/>
    </xf>
    <xf numFmtId="166" fontId="3" fillId="2" borderId="3" xfId="0" applyNumberFormat="1" applyFont="1" applyFill="1" applyBorder="1" applyAlignment="1" applyProtection="1">
      <alignment wrapText="1"/>
      <protection hidden="1"/>
    </xf>
    <xf numFmtId="164" fontId="6" fillId="2" borderId="3" xfId="0" applyNumberFormat="1" applyFont="1" applyFill="1" applyBorder="1" applyAlignment="1" applyProtection="1">
      <protection hidden="1"/>
    </xf>
    <xf numFmtId="166" fontId="6" fillId="2" borderId="3" xfId="0" applyNumberFormat="1" applyFont="1" applyFill="1" applyBorder="1" applyAlignment="1" applyProtection="1">
      <alignment wrapText="1"/>
      <protection hidden="1"/>
    </xf>
    <xf numFmtId="164" fontId="6" fillId="2" borderId="3" xfId="0" applyNumberFormat="1" applyFont="1" applyFill="1" applyBorder="1" applyAlignment="1" applyProtection="1">
      <alignment wrapText="1"/>
      <protection hidden="1"/>
    </xf>
    <xf numFmtId="165" fontId="3" fillId="2" borderId="4" xfId="0" applyNumberFormat="1" applyFont="1" applyFill="1" applyBorder="1" applyAlignment="1" applyProtection="1">
      <alignment wrapText="1"/>
      <protection hidden="1"/>
    </xf>
    <xf numFmtId="165" fontId="6" fillId="2" borderId="4" xfId="0" applyNumberFormat="1" applyFont="1" applyFill="1" applyBorder="1" applyAlignment="1" applyProtection="1">
      <alignment wrapText="1"/>
      <protection hidden="1"/>
    </xf>
    <xf numFmtId="0" fontId="3" fillId="0" borderId="1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164" fontId="6" fillId="2" borderId="4" xfId="0" applyNumberFormat="1" applyFont="1" applyFill="1" applyBorder="1" applyAlignment="1" applyProtection="1">
      <alignment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tabSelected="1" zoomScale="90" zoomScaleNormal="90" workbookViewId="0">
      <selection activeCell="G9" sqref="G9"/>
    </sheetView>
  </sheetViews>
  <sheetFormatPr defaultColWidth="9.140625" defaultRowHeight="12.75"/>
  <cols>
    <col min="1" max="1" width="6.140625" customWidth="1"/>
    <col min="2" max="2" width="87" customWidth="1"/>
    <col min="3" max="3" width="17.28515625" customWidth="1"/>
    <col min="4" max="4" width="17.85546875" customWidth="1"/>
    <col min="5" max="5" width="11.85546875" customWidth="1"/>
    <col min="6" max="230" width="9.140625" customWidth="1"/>
  </cols>
  <sheetData>
    <row r="1" spans="1:5" ht="4.1500000000000004" customHeight="1">
      <c r="A1" s="1"/>
      <c r="B1" s="1"/>
      <c r="C1" s="1"/>
      <c r="D1" s="1"/>
      <c r="E1" s="1"/>
    </row>
    <row r="2" spans="1:5" ht="12.75" customHeight="1">
      <c r="A2" s="1"/>
      <c r="B2" s="1"/>
      <c r="C2" s="1"/>
      <c r="D2" s="1"/>
      <c r="E2" s="1"/>
    </row>
    <row r="3" spans="1:5" ht="28.5" customHeight="1">
      <c r="A3" s="1"/>
      <c r="B3" s="28" t="s">
        <v>19</v>
      </c>
      <c r="C3" s="28"/>
      <c r="D3" s="28"/>
      <c r="E3" s="1"/>
    </row>
    <row r="4" spans="1:5" ht="12.75" customHeight="1">
      <c r="A4" s="5"/>
      <c r="B4" s="6"/>
      <c r="C4" s="6"/>
      <c r="D4" s="6"/>
      <c r="E4" s="1"/>
    </row>
    <row r="5" spans="1:5" ht="12.75" customHeight="1">
      <c r="A5" s="5"/>
      <c r="B5" s="6"/>
      <c r="C5" s="6"/>
      <c r="D5" s="6"/>
      <c r="E5" s="1"/>
    </row>
    <row r="6" spans="1:5" ht="20.45" customHeight="1">
      <c r="A6" s="1"/>
      <c r="B6" s="7"/>
      <c r="C6" s="6"/>
      <c r="D6" s="8" t="s">
        <v>13</v>
      </c>
      <c r="E6" s="1"/>
    </row>
    <row r="7" spans="1:5" ht="67.5" customHeight="1">
      <c r="A7" s="4"/>
      <c r="B7" s="9" t="s">
        <v>14</v>
      </c>
      <c r="C7" s="10" t="s">
        <v>20</v>
      </c>
      <c r="D7" s="11" t="s">
        <v>21</v>
      </c>
      <c r="E7" s="1"/>
    </row>
    <row r="8" spans="1:5" ht="34.9" customHeight="1">
      <c r="A8" s="3"/>
      <c r="B8" s="12" t="s">
        <v>12</v>
      </c>
      <c r="C8" s="14">
        <v>8780730.7400000002</v>
      </c>
      <c r="D8" s="13">
        <v>7676703</v>
      </c>
      <c r="E8" s="2" t="s">
        <v>0</v>
      </c>
    </row>
    <row r="9" spans="1:5" ht="21" customHeight="1">
      <c r="A9" s="3"/>
      <c r="B9" s="25" t="s">
        <v>11</v>
      </c>
      <c r="C9" s="19">
        <v>8780730.7400000002</v>
      </c>
      <c r="D9" s="20">
        <v>7676703</v>
      </c>
      <c r="E9" s="2" t="s">
        <v>0</v>
      </c>
    </row>
    <row r="10" spans="1:5" ht="33.6" customHeight="1">
      <c r="A10" s="3"/>
      <c r="B10" s="25" t="s">
        <v>15</v>
      </c>
      <c r="C10" s="19">
        <v>8701254.5999999996</v>
      </c>
      <c r="D10" s="18">
        <v>8639200</v>
      </c>
      <c r="E10" s="2" t="s">
        <v>0</v>
      </c>
    </row>
    <row r="11" spans="1:5" ht="46.9" customHeight="1">
      <c r="A11" s="3"/>
      <c r="B11" s="21" t="s">
        <v>10</v>
      </c>
      <c r="C11" s="19">
        <v>224882</v>
      </c>
      <c r="D11" s="20">
        <v>399288.11</v>
      </c>
      <c r="E11" s="2" t="s">
        <v>0</v>
      </c>
    </row>
    <row r="12" spans="1:5" ht="20.25" customHeight="1">
      <c r="A12" s="3"/>
      <c r="B12" s="26" t="s">
        <v>16</v>
      </c>
      <c r="C12" s="22">
        <v>2031000</v>
      </c>
      <c r="D12" s="29">
        <v>1000000</v>
      </c>
      <c r="E12" s="2" t="s">
        <v>0</v>
      </c>
    </row>
    <row r="13" spans="1:5" ht="20.25" customHeight="1">
      <c r="A13" s="3"/>
      <c r="B13" s="23" t="s">
        <v>9</v>
      </c>
      <c r="C13" s="22">
        <v>85906576.420000002</v>
      </c>
      <c r="D13" s="24">
        <v>14000000</v>
      </c>
      <c r="E13" s="2" t="s">
        <v>0</v>
      </c>
    </row>
    <row r="14" spans="1:5" ht="35.25" customHeight="1">
      <c r="A14" s="3"/>
      <c r="B14" s="25" t="s">
        <v>8</v>
      </c>
      <c r="C14" s="19">
        <v>87937576.420000002</v>
      </c>
      <c r="D14" s="19">
        <v>15000000</v>
      </c>
      <c r="E14" s="2" t="s">
        <v>0</v>
      </c>
    </row>
    <row r="15" spans="1:5" ht="33" customHeight="1">
      <c r="A15" s="3"/>
      <c r="B15" s="23" t="s">
        <v>7</v>
      </c>
      <c r="C15" s="22">
        <v>6683994</v>
      </c>
      <c r="D15" s="24">
        <v>15000000</v>
      </c>
      <c r="E15" s="2" t="s">
        <v>0</v>
      </c>
    </row>
    <row r="16" spans="1:5" ht="32.450000000000003" customHeight="1">
      <c r="A16" s="3"/>
      <c r="B16" s="23" t="s">
        <v>6</v>
      </c>
      <c r="C16" s="22">
        <v>2901409.8</v>
      </c>
      <c r="D16" s="24">
        <v>3664074.54</v>
      </c>
      <c r="E16" s="2" t="s">
        <v>0</v>
      </c>
    </row>
    <row r="17" spans="1:5" ht="34.5" customHeight="1">
      <c r="A17" s="3"/>
      <c r="B17" s="25" t="s">
        <v>5</v>
      </c>
      <c r="C17" s="19">
        <f>C15+C16</f>
        <v>9585403.8000000007</v>
      </c>
      <c r="D17" s="19">
        <f>D15+D16</f>
        <v>18664074.539999999</v>
      </c>
      <c r="E17" s="2" t="s">
        <v>0</v>
      </c>
    </row>
    <row r="18" spans="1:5" ht="32.450000000000003" customHeight="1">
      <c r="A18" s="3"/>
      <c r="B18" s="23" t="s">
        <v>4</v>
      </c>
      <c r="C18" s="22">
        <v>551178.23999999999</v>
      </c>
      <c r="D18" s="24">
        <v>275000</v>
      </c>
      <c r="E18" s="2" t="s">
        <v>0</v>
      </c>
    </row>
    <row r="19" spans="1:5" ht="34.15" customHeight="1">
      <c r="A19" s="3"/>
      <c r="B19" s="23" t="s">
        <v>3</v>
      </c>
      <c r="C19" s="22">
        <v>21432549.579999998</v>
      </c>
      <c r="D19" s="24">
        <v>32919977.739999998</v>
      </c>
      <c r="E19" s="2" t="s">
        <v>0</v>
      </c>
    </row>
    <row r="20" spans="1:5" ht="32.450000000000003" customHeight="1">
      <c r="A20" s="3"/>
      <c r="B20" s="23" t="s">
        <v>2</v>
      </c>
      <c r="C20" s="22">
        <v>68000</v>
      </c>
      <c r="D20" s="24">
        <v>150000</v>
      </c>
      <c r="E20" s="2" t="s">
        <v>0</v>
      </c>
    </row>
    <row r="21" spans="1:5" ht="33.6" customHeight="1">
      <c r="A21" s="3"/>
      <c r="B21" s="25" t="s">
        <v>1</v>
      </c>
      <c r="C21" s="19">
        <f>C20+C19+C18</f>
        <v>22051727.819999997</v>
      </c>
      <c r="D21" s="19">
        <f>D20+D19+D18</f>
        <v>33344977.739999998</v>
      </c>
      <c r="E21" s="2" t="s">
        <v>0</v>
      </c>
    </row>
    <row r="22" spans="1:5" ht="32.450000000000003" customHeight="1">
      <c r="A22" s="3"/>
      <c r="B22" s="21" t="s">
        <v>17</v>
      </c>
      <c r="C22" s="19">
        <v>14641317.66</v>
      </c>
      <c r="D22" s="20">
        <v>15158010.640000001</v>
      </c>
      <c r="E22" s="2" t="s">
        <v>0</v>
      </c>
    </row>
    <row r="23" spans="1:5" ht="19.899999999999999" customHeight="1">
      <c r="A23" s="1"/>
      <c r="B23" s="27" t="s">
        <v>18</v>
      </c>
      <c r="C23" s="15">
        <f>C22+C21+C17+C14+C11+C10+C9</f>
        <v>151922893.03999999</v>
      </c>
      <c r="D23" s="15">
        <f>D22+D21+D17+D14+D11+D10+D9</f>
        <v>98882254.029999986</v>
      </c>
      <c r="E23" s="1"/>
    </row>
    <row r="24" spans="1:5" ht="12.75" customHeight="1">
      <c r="A24" s="1" t="s">
        <v>0</v>
      </c>
      <c r="B24" s="1"/>
      <c r="C24" s="16"/>
      <c r="D24" s="1"/>
      <c r="E24" s="1"/>
    </row>
    <row r="25" spans="1:5" ht="12.75" customHeight="1">
      <c r="A25" s="1" t="s">
        <v>0</v>
      </c>
      <c r="B25" s="1"/>
      <c r="C25" s="16"/>
      <c r="D25" s="1"/>
      <c r="E25" s="1"/>
    </row>
    <row r="26" spans="1:5">
      <c r="C26" s="17"/>
    </row>
    <row r="27" spans="1:5">
      <c r="C27" s="17"/>
    </row>
  </sheetData>
  <mergeCells count="1">
    <mergeCell ref="B3:D3"/>
  </mergeCells>
  <pageMargins left="0.59055118110236204" right="0.196850393700787" top="0.606299197579932" bottom="0.39370078740157499" header="0" footer="0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Шульгина</dc:creator>
  <cp:lastModifiedBy>Бегинина</cp:lastModifiedBy>
  <cp:lastPrinted>2022-10-21T05:56:58Z</cp:lastPrinted>
  <dcterms:created xsi:type="dcterms:W3CDTF">2022-10-20T07:41:32Z</dcterms:created>
  <dcterms:modified xsi:type="dcterms:W3CDTF">2023-10-11T11:24:58Z</dcterms:modified>
</cp:coreProperties>
</file>